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40" activeTab="2"/>
  </bookViews>
  <sheets>
    <sheet name="đủ đk" sheetId="1" r:id="rId1"/>
    <sheet name="không đủ đk" sheetId="2" r:id="rId2"/>
    <sheet name="đủ đk (bổ sung)" sheetId="3" r:id="rId3"/>
  </sheets>
  <definedNames/>
  <calcPr fullCalcOnLoad="1"/>
</workbook>
</file>

<file path=xl/sharedStrings.xml><?xml version="1.0" encoding="utf-8"?>
<sst xmlns="http://schemas.openxmlformats.org/spreadsheetml/2006/main" count="245" uniqueCount="160">
  <si>
    <t>STT</t>
  </si>
  <si>
    <t>MSSV</t>
  </si>
  <si>
    <t>Họ đệm</t>
  </si>
  <si>
    <t>Tên</t>
  </si>
  <si>
    <t>Ngày sinh</t>
  </si>
  <si>
    <t>Giới tính</t>
  </si>
  <si>
    <t>Ghi chú</t>
  </si>
  <si>
    <t>Nam</t>
  </si>
  <si>
    <t>Vũ Mạnh</t>
  </si>
  <si>
    <t>Hoàng Văn</t>
  </si>
  <si>
    <t>Cường</t>
  </si>
  <si>
    <t>Dũng</t>
  </si>
  <si>
    <t>Nguyễn Văn</t>
  </si>
  <si>
    <t>Hưng</t>
  </si>
  <si>
    <t>Khánh</t>
  </si>
  <si>
    <t>Mạnh</t>
  </si>
  <si>
    <t>Dương Đức</t>
  </si>
  <si>
    <t>Phương</t>
  </si>
  <si>
    <t>Nguyễn Ngọc</t>
  </si>
  <si>
    <t>Tuấn</t>
  </si>
  <si>
    <t>Anh</t>
  </si>
  <si>
    <t>Nguyễn Tiến</t>
  </si>
  <si>
    <t>Nghĩa</t>
  </si>
  <si>
    <t>Quang</t>
  </si>
  <si>
    <t>Tùng</t>
  </si>
  <si>
    <t>Giang</t>
  </si>
  <si>
    <t>Lê Xuân</t>
  </si>
  <si>
    <t>Nguyễn Đình</t>
  </si>
  <si>
    <t>Thắng</t>
  </si>
  <si>
    <t>Trung</t>
  </si>
  <si>
    <t>Việt</t>
  </si>
  <si>
    <t>Hùng</t>
  </si>
  <si>
    <t>Nguyễn Trọng</t>
  </si>
  <si>
    <t>Tú</t>
  </si>
  <si>
    <t>Nguyễn Xuân</t>
  </si>
  <si>
    <t>Nguyễn Quang</t>
  </si>
  <si>
    <t>190888</t>
  </si>
  <si>
    <t>Trần Văn</t>
  </si>
  <si>
    <t>Phúc</t>
  </si>
  <si>
    <t>Tiến</t>
  </si>
  <si>
    <t>100287</t>
  </si>
  <si>
    <t>Trần Danh</t>
  </si>
  <si>
    <t>Dương</t>
  </si>
  <si>
    <t>Phạm Ngọc</t>
  </si>
  <si>
    <t>Trịnh Văn</t>
  </si>
  <si>
    <t>Hà</t>
  </si>
  <si>
    <t>Đại</t>
  </si>
  <si>
    <t>Được</t>
  </si>
  <si>
    <t>Trần Ngọc</t>
  </si>
  <si>
    <t>Lê Đức</t>
  </si>
  <si>
    <t>NGƯỜI LẬP</t>
  </si>
  <si>
    <t>TC09M-048</t>
  </si>
  <si>
    <t>An</t>
  </si>
  <si>
    <t>080887</t>
  </si>
  <si>
    <t>TC09M-002</t>
  </si>
  <si>
    <t>Phạm Thế</t>
  </si>
  <si>
    <t>120887</t>
  </si>
  <si>
    <t>TC09M-011</t>
  </si>
  <si>
    <t>260183</t>
  </si>
  <si>
    <t>TC09M-052</t>
  </si>
  <si>
    <t>Lê ánh</t>
  </si>
  <si>
    <t>090779</t>
  </si>
  <si>
    <t>TC09M-008</t>
  </si>
  <si>
    <t>Đào Xuân</t>
  </si>
  <si>
    <t>270180</t>
  </si>
  <si>
    <t>TC09M-051</t>
  </si>
  <si>
    <t>150486</t>
  </si>
  <si>
    <t>TC09I-083</t>
  </si>
  <si>
    <t>Nguyễn Hải</t>
  </si>
  <si>
    <t>280986</t>
  </si>
  <si>
    <t>TC09M-019</t>
  </si>
  <si>
    <t>Lưu Mạnh</t>
  </si>
  <si>
    <t>050775</t>
  </si>
  <si>
    <t>TC09I-031</t>
  </si>
  <si>
    <t>100776</t>
  </si>
  <si>
    <t>TC09M-055</t>
  </si>
  <si>
    <t>200687</t>
  </si>
  <si>
    <t>TC09M-023</t>
  </si>
  <si>
    <t>Hoàng Đình</t>
  </si>
  <si>
    <t>020486</t>
  </si>
  <si>
    <t>TC09M-025</t>
  </si>
  <si>
    <t>Lành</t>
  </si>
  <si>
    <t>050479</t>
  </si>
  <si>
    <t>TC09M-061</t>
  </si>
  <si>
    <t>011284</t>
  </si>
  <si>
    <t>TC09M-030</t>
  </si>
  <si>
    <t>Nguyễn Cảnh</t>
  </si>
  <si>
    <t>Phú</t>
  </si>
  <si>
    <t>191182</t>
  </si>
  <si>
    <t>TC09M-063</t>
  </si>
  <si>
    <t>200383</t>
  </si>
  <si>
    <t>TC09M-064</t>
  </si>
  <si>
    <t>Dương Tuấn</t>
  </si>
  <si>
    <t>030586</t>
  </si>
  <si>
    <t>TC09M-065</t>
  </si>
  <si>
    <t>050886</t>
  </si>
  <si>
    <t>TC09M-037</t>
  </si>
  <si>
    <t>Mai Chiến</t>
  </si>
  <si>
    <t>040984</t>
  </si>
  <si>
    <t>TC09M-040</t>
  </si>
  <si>
    <t>040988</t>
  </si>
  <si>
    <t>TC09M-068</t>
  </si>
  <si>
    <t>291087</t>
  </si>
  <si>
    <t>TC09M-070</t>
  </si>
  <si>
    <t>TC09M-071</t>
  </si>
  <si>
    <t>250689</t>
  </si>
  <si>
    <t>TC09M-072</t>
  </si>
  <si>
    <t>170486</t>
  </si>
  <si>
    <t>TC09M-046</t>
  </si>
  <si>
    <t>260390</t>
  </si>
  <si>
    <t>TC09I-070</t>
  </si>
  <si>
    <t>Lê Ngọc</t>
  </si>
  <si>
    <t>Tuyền</t>
  </si>
  <si>
    <t>190883</t>
  </si>
  <si>
    <t>TC09M-007</t>
  </si>
  <si>
    <t>280188</t>
  </si>
  <si>
    <t>TC09M-012</t>
  </si>
  <si>
    <t>Đinh Ngọc</t>
  </si>
  <si>
    <t>181283</t>
  </si>
  <si>
    <t>TC09M-020</t>
  </si>
  <si>
    <t>Văn Tiến</t>
  </si>
  <si>
    <t>150590</t>
  </si>
  <si>
    <t>TC09M-021</t>
  </si>
  <si>
    <t>051086</t>
  </si>
  <si>
    <t>TC09M-026</t>
  </si>
  <si>
    <t>100186</t>
  </si>
  <si>
    <t>TC09M-060</t>
  </si>
  <si>
    <t>Dương Ngọc</t>
  </si>
  <si>
    <t>220285</t>
  </si>
  <si>
    <t>TC09M-028</t>
  </si>
  <si>
    <t>Bế Trần</t>
  </si>
  <si>
    <t>061281</t>
  </si>
  <si>
    <t>TC09M-029</t>
  </si>
  <si>
    <t>170889</t>
  </si>
  <si>
    <t>TC09M-032</t>
  </si>
  <si>
    <t>Lương Lê</t>
  </si>
  <si>
    <t>200388</t>
  </si>
  <si>
    <t>TC09M-033</t>
  </si>
  <si>
    <t>100982</t>
  </si>
  <si>
    <t>TC09M-036</t>
  </si>
  <si>
    <t>220787</t>
  </si>
  <si>
    <t>TC09M-042</t>
  </si>
  <si>
    <t>Tô</t>
  </si>
  <si>
    <t>020184</t>
  </si>
  <si>
    <t>TC09I-104</t>
  </si>
  <si>
    <t>Lê Anh</t>
  </si>
  <si>
    <t>TC03M-074</t>
  </si>
  <si>
    <t>070981</t>
  </si>
  <si>
    <t>1. Lớp TC09M-CTM</t>
  </si>
  <si>
    <t>Thiếu học bạ THPT</t>
  </si>
  <si>
    <t>Thiếu bằng và học bạ</t>
  </si>
  <si>
    <t>Thiếu bảng điểm Nghề</t>
  </si>
  <si>
    <t>Không có hồ sơ</t>
  </si>
  <si>
    <t>TRƯỜNG ĐẠI HỌC KỸ THUẬT CÔNG NGHIỆP</t>
  </si>
  <si>
    <t>PHÒNG THANH TRA -  PHÁP CHẾ</t>
  </si>
  <si>
    <t>Tháng 10/2015</t>
  </si>
  <si>
    <t>DANH SÁCH SINH VIÊN ĐỦ ĐIỀU KIỆN VỀ HỒ SƠ ĐỂ XÉT TỐT NGHIỆP 
LỚP TC09M-CTM</t>
  </si>
  <si>
    <t>DANH SÁCH SINH VIÊN KHÔNG ĐỦ ĐIỀU KIỆN VỀ HỒ SƠ ĐỂ XÉT TỐT NGHIỆP 
LỚP TC09M-CTM</t>
  </si>
  <si>
    <t>TRƯỞNG PHÒNG</t>
  </si>
  <si>
    <t>TS. Phạm Thị Mai Yến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</si>
</sst>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* #,##0_);_(* \(#,##0\);_(* &quot;-&quot;_);_(@_)"/>
    <numFmt numFmtId="170" formatCode="_(&quot;Z$&quot;* #,##0.00_);_(&quot;Z$&quot;* \(#,##0.00\);_(&quot;Z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29">
    <font>
      <sz val="10"/>
      <name val="Arial"/>
      <family val="0"/>
    </font>
    <font>
      <b/>
      <sz val="12"/>
      <name val="Times New Roman"/>
      <family val="1"/>
    </font>
    <font>
      <sz val="10"/>
      <name val=".VnTime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.VnTim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24" borderId="10" xfId="0" applyFont="1" applyFill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22">
      <selection activeCell="E34" sqref="E34"/>
    </sheetView>
  </sheetViews>
  <sheetFormatPr defaultColWidth="9.140625" defaultRowHeight="12.75"/>
  <cols>
    <col min="1" max="1" width="5.140625" style="0" bestFit="1" customWidth="1"/>
    <col min="2" max="2" width="12.421875" style="0" bestFit="1" customWidth="1"/>
    <col min="3" max="3" width="14.140625" style="0" bestFit="1" customWidth="1"/>
    <col min="4" max="4" width="7.7109375" style="0" bestFit="1" customWidth="1"/>
    <col min="5" max="5" width="11.28125" style="0" bestFit="1" customWidth="1"/>
    <col min="6" max="6" width="9.28125" style="9" bestFit="1" customWidth="1"/>
    <col min="7" max="7" width="35.421875" style="7" customWidth="1"/>
  </cols>
  <sheetData>
    <row r="1" spans="1:6" s="16" customFormat="1" ht="15.75">
      <c r="A1" s="28" t="s">
        <v>153</v>
      </c>
      <c r="B1" s="28"/>
      <c r="C1" s="28"/>
      <c r="D1" s="28"/>
      <c r="E1" s="28"/>
      <c r="F1" s="15"/>
    </row>
    <row r="2" spans="1:6" s="18" customFormat="1" ht="15.75">
      <c r="A2" s="29" t="s">
        <v>154</v>
      </c>
      <c r="B2" s="29"/>
      <c r="C2" s="29"/>
      <c r="D2" s="29"/>
      <c r="E2" s="29"/>
      <c r="F2" s="17"/>
    </row>
    <row r="3" spans="2:6" s="16" customFormat="1" ht="15.75">
      <c r="B3" s="19"/>
      <c r="C3" s="19"/>
      <c r="F3" s="15"/>
    </row>
    <row r="4" spans="1:8" s="18" customFormat="1" ht="37.5" customHeight="1">
      <c r="A4" s="30" t="s">
        <v>156</v>
      </c>
      <c r="B4" s="31"/>
      <c r="C4" s="31"/>
      <c r="D4" s="31"/>
      <c r="E4" s="31"/>
      <c r="F4" s="31"/>
      <c r="G4" s="31"/>
      <c r="H4" s="31"/>
    </row>
    <row r="5" spans="1:8" s="18" customFormat="1" ht="15.75">
      <c r="A5" s="31" t="s">
        <v>155</v>
      </c>
      <c r="B5" s="31"/>
      <c r="C5" s="31"/>
      <c r="D5" s="31"/>
      <c r="E5" s="31"/>
      <c r="F5" s="31"/>
      <c r="G5" s="31"/>
      <c r="H5" s="31"/>
    </row>
    <row r="6" spans="1:7" s="5" customFormat="1" ht="15.75">
      <c r="A6" s="5" t="s">
        <v>148</v>
      </c>
      <c r="F6" s="10"/>
      <c r="G6" s="8"/>
    </row>
    <row r="7" spans="1:9" ht="15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2"/>
      <c r="I7" s="2"/>
    </row>
    <row r="8" spans="1:10" ht="15.75" customHeight="1">
      <c r="A8" s="3">
        <v>1</v>
      </c>
      <c r="B8" s="3" t="s">
        <v>51</v>
      </c>
      <c r="C8" s="4" t="s">
        <v>44</v>
      </c>
      <c r="D8" s="4" t="s">
        <v>52</v>
      </c>
      <c r="E8" s="3" t="str">
        <f aca="true" t="shared" si="0" ref="E8:E37">LEFT(I8,2)&amp;"/"&amp;RIGHT(LEFT(I8,4),2)&amp;"/19"&amp;RIGHT(I8,2)</f>
        <v>08/08/1987</v>
      </c>
      <c r="F8" s="3" t="s">
        <v>7</v>
      </c>
      <c r="G8" s="3"/>
      <c r="I8" s="6" t="s">
        <v>53</v>
      </c>
      <c r="J8" s="6"/>
    </row>
    <row r="9" spans="1:10" ht="15.75">
      <c r="A9" s="3">
        <v>2</v>
      </c>
      <c r="B9" s="3" t="s">
        <v>54</v>
      </c>
      <c r="C9" s="4" t="s">
        <v>55</v>
      </c>
      <c r="D9" s="4" t="s">
        <v>20</v>
      </c>
      <c r="E9" s="3" t="str">
        <f t="shared" si="0"/>
        <v>12/08/1987</v>
      </c>
      <c r="F9" s="3" t="s">
        <v>7</v>
      </c>
      <c r="G9" s="3"/>
      <c r="I9" s="6" t="s">
        <v>56</v>
      </c>
      <c r="J9" s="6"/>
    </row>
    <row r="10" spans="1:10" ht="15.75">
      <c r="A10" s="3">
        <v>3</v>
      </c>
      <c r="B10" s="3" t="s">
        <v>57</v>
      </c>
      <c r="C10" s="4" t="s">
        <v>21</v>
      </c>
      <c r="D10" s="4" t="s">
        <v>11</v>
      </c>
      <c r="E10" s="3" t="str">
        <f t="shared" si="0"/>
        <v>26/01/1983</v>
      </c>
      <c r="F10" s="3" t="s">
        <v>7</v>
      </c>
      <c r="G10" s="3"/>
      <c r="I10" s="6" t="s">
        <v>58</v>
      </c>
      <c r="J10" s="6"/>
    </row>
    <row r="11" spans="1:10" ht="15.75">
      <c r="A11" s="3">
        <v>4</v>
      </c>
      <c r="B11" s="3" t="s">
        <v>59</v>
      </c>
      <c r="C11" s="4" t="s">
        <v>60</v>
      </c>
      <c r="D11" s="4" t="s">
        <v>42</v>
      </c>
      <c r="E11" s="3" t="str">
        <f t="shared" si="0"/>
        <v>09/07/1979</v>
      </c>
      <c r="F11" s="3" t="s">
        <v>7</v>
      </c>
      <c r="G11" s="3"/>
      <c r="I11" s="6" t="s">
        <v>61</v>
      </c>
      <c r="J11" s="6"/>
    </row>
    <row r="12" spans="1:10" ht="15.75">
      <c r="A12" s="3">
        <v>5</v>
      </c>
      <c r="B12" s="3" t="s">
        <v>62</v>
      </c>
      <c r="C12" s="4" t="s">
        <v>63</v>
      </c>
      <c r="D12" s="4" t="s">
        <v>46</v>
      </c>
      <c r="E12" s="3" t="str">
        <f t="shared" si="0"/>
        <v>27/01/1980</v>
      </c>
      <c r="F12" s="3" t="s">
        <v>7</v>
      </c>
      <c r="G12" s="3"/>
      <c r="I12" s="6" t="s">
        <v>64</v>
      </c>
      <c r="J12" s="6"/>
    </row>
    <row r="13" spans="1:10" ht="15.75">
      <c r="A13" s="3">
        <v>6</v>
      </c>
      <c r="B13" s="3" t="s">
        <v>65</v>
      </c>
      <c r="C13" s="4" t="s">
        <v>37</v>
      </c>
      <c r="D13" s="4" t="s">
        <v>47</v>
      </c>
      <c r="E13" s="3" t="str">
        <f t="shared" si="0"/>
        <v>15/04/1986</v>
      </c>
      <c r="F13" s="3" t="s">
        <v>7</v>
      </c>
      <c r="G13" s="3"/>
      <c r="I13" s="6" t="s">
        <v>66</v>
      </c>
      <c r="J13" s="6"/>
    </row>
    <row r="14" spans="1:10" ht="15.75">
      <c r="A14" s="3">
        <v>7</v>
      </c>
      <c r="B14" s="3" t="s">
        <v>67</v>
      </c>
      <c r="C14" s="4" t="s">
        <v>68</v>
      </c>
      <c r="D14" s="4" t="s">
        <v>45</v>
      </c>
      <c r="E14" s="3" t="str">
        <f t="shared" si="0"/>
        <v>28/09/1986</v>
      </c>
      <c r="F14" s="3" t="s">
        <v>7</v>
      </c>
      <c r="G14" s="3"/>
      <c r="I14" s="6" t="s">
        <v>69</v>
      </c>
      <c r="J14" s="6"/>
    </row>
    <row r="15" spans="1:10" ht="15.75">
      <c r="A15" s="3">
        <v>8</v>
      </c>
      <c r="B15" s="3" t="s">
        <v>70</v>
      </c>
      <c r="C15" s="4" t="s">
        <v>71</v>
      </c>
      <c r="D15" s="4" t="s">
        <v>31</v>
      </c>
      <c r="E15" s="3" t="str">
        <f>LEFT(I15,2)&amp;"/"&amp;RIGHT(LEFT(I15,4),2)&amp;"/19"&amp;RIGHT(I15,2)</f>
        <v>05/07/1975</v>
      </c>
      <c r="F15" s="3" t="s">
        <v>7</v>
      </c>
      <c r="G15" s="3"/>
      <c r="I15" s="6" t="s">
        <v>72</v>
      </c>
      <c r="J15" s="6"/>
    </row>
    <row r="16" spans="1:10" ht="15.75">
      <c r="A16" s="3">
        <v>9</v>
      </c>
      <c r="B16" s="3" t="s">
        <v>73</v>
      </c>
      <c r="C16" s="4" t="s">
        <v>35</v>
      </c>
      <c r="D16" s="4" t="s">
        <v>31</v>
      </c>
      <c r="E16" s="3" t="str">
        <f>LEFT(I16,2)&amp;"/"&amp;RIGHT(LEFT(I16,4),2)&amp;"/19"&amp;RIGHT(I16,2)</f>
        <v>10/07/1976</v>
      </c>
      <c r="F16" s="3" t="s">
        <v>7</v>
      </c>
      <c r="G16" s="3"/>
      <c r="I16" s="6" t="s">
        <v>74</v>
      </c>
      <c r="J16" s="6"/>
    </row>
    <row r="17" spans="1:10" ht="15.75">
      <c r="A17" s="3">
        <v>10</v>
      </c>
      <c r="B17" s="3" t="s">
        <v>75</v>
      </c>
      <c r="C17" s="4" t="s">
        <v>12</v>
      </c>
      <c r="D17" s="4" t="s">
        <v>13</v>
      </c>
      <c r="E17" s="3" t="str">
        <f t="shared" si="0"/>
        <v>20/06/1987</v>
      </c>
      <c r="F17" s="3" t="s">
        <v>7</v>
      </c>
      <c r="G17" s="3"/>
      <c r="I17" s="6" t="s">
        <v>76</v>
      </c>
      <c r="J17" s="6"/>
    </row>
    <row r="18" spans="1:10" ht="15.75">
      <c r="A18" s="3">
        <v>11</v>
      </c>
      <c r="B18" s="3" t="s">
        <v>77</v>
      </c>
      <c r="C18" s="4" t="s">
        <v>78</v>
      </c>
      <c r="D18" s="4" t="s">
        <v>14</v>
      </c>
      <c r="E18" s="3" t="str">
        <f t="shared" si="0"/>
        <v>02/04/1986</v>
      </c>
      <c r="F18" s="3" t="s">
        <v>7</v>
      </c>
      <c r="G18" s="3"/>
      <c r="I18" s="6" t="s">
        <v>79</v>
      </c>
      <c r="J18" s="6"/>
    </row>
    <row r="19" spans="1:10" ht="15.75">
      <c r="A19" s="3">
        <v>12</v>
      </c>
      <c r="B19" s="3" t="s">
        <v>80</v>
      </c>
      <c r="C19" s="4" t="s">
        <v>12</v>
      </c>
      <c r="D19" s="4" t="s">
        <v>81</v>
      </c>
      <c r="E19" s="3" t="str">
        <f t="shared" si="0"/>
        <v>05/04/1979</v>
      </c>
      <c r="F19" s="3" t="s">
        <v>7</v>
      </c>
      <c r="G19" s="3"/>
      <c r="I19" s="6" t="s">
        <v>82</v>
      </c>
      <c r="J19" s="6"/>
    </row>
    <row r="20" spans="1:10" ht="15.75">
      <c r="A20" s="3">
        <v>13</v>
      </c>
      <c r="B20" s="3" t="s">
        <v>83</v>
      </c>
      <c r="C20" s="4" t="s">
        <v>35</v>
      </c>
      <c r="D20" s="4" t="s">
        <v>22</v>
      </c>
      <c r="E20" s="3" t="str">
        <f t="shared" si="0"/>
        <v>01/12/1984</v>
      </c>
      <c r="F20" s="3" t="s">
        <v>7</v>
      </c>
      <c r="G20" s="3"/>
      <c r="I20" s="6" t="s">
        <v>84</v>
      </c>
      <c r="J20" s="6"/>
    </row>
    <row r="21" spans="1:10" ht="15.75">
      <c r="A21" s="3">
        <v>14</v>
      </c>
      <c r="B21" s="3" t="s">
        <v>85</v>
      </c>
      <c r="C21" s="4" t="s">
        <v>86</v>
      </c>
      <c r="D21" s="4" t="s">
        <v>87</v>
      </c>
      <c r="E21" s="3" t="str">
        <f t="shared" si="0"/>
        <v>19/11/1982</v>
      </c>
      <c r="F21" s="3" t="s">
        <v>7</v>
      </c>
      <c r="G21" s="3"/>
      <c r="I21" s="6" t="s">
        <v>88</v>
      </c>
      <c r="J21" s="6"/>
    </row>
    <row r="22" spans="1:10" ht="15.75">
      <c r="A22" s="3">
        <v>15</v>
      </c>
      <c r="B22" s="3" t="s">
        <v>89</v>
      </c>
      <c r="C22" s="4" t="s">
        <v>37</v>
      </c>
      <c r="D22" s="4" t="s">
        <v>38</v>
      </c>
      <c r="E22" s="3" t="str">
        <f t="shared" si="0"/>
        <v>20/03/1983</v>
      </c>
      <c r="F22" s="3" t="s">
        <v>7</v>
      </c>
      <c r="G22" s="3"/>
      <c r="I22" s="6" t="s">
        <v>90</v>
      </c>
      <c r="J22" s="6"/>
    </row>
    <row r="23" spans="1:10" ht="15.75">
      <c r="A23" s="3">
        <v>16</v>
      </c>
      <c r="B23" s="3" t="s">
        <v>91</v>
      </c>
      <c r="C23" s="4" t="s">
        <v>92</v>
      </c>
      <c r="D23" s="4" t="s">
        <v>17</v>
      </c>
      <c r="E23" s="3" t="str">
        <f>LEFT(I23,2)&amp;"/"&amp;RIGHT(LEFT(I23,4),2)&amp;"/19"&amp;RIGHT(I23,2)</f>
        <v>03/05/1986</v>
      </c>
      <c r="F23" s="3" t="s">
        <v>7</v>
      </c>
      <c r="G23" s="3"/>
      <c r="I23" s="6" t="s">
        <v>93</v>
      </c>
      <c r="J23" s="6"/>
    </row>
    <row r="24" spans="1:10" ht="15.75">
      <c r="A24" s="3">
        <v>17</v>
      </c>
      <c r="B24" s="3" t="s">
        <v>94</v>
      </c>
      <c r="C24" s="4" t="s">
        <v>12</v>
      </c>
      <c r="D24" s="4" t="s">
        <v>17</v>
      </c>
      <c r="E24" s="3" t="str">
        <f t="shared" si="0"/>
        <v>05/08/1986</v>
      </c>
      <c r="F24" s="3" t="s">
        <v>7</v>
      </c>
      <c r="G24" s="3"/>
      <c r="I24" s="6" t="s">
        <v>95</v>
      </c>
      <c r="J24" s="6"/>
    </row>
    <row r="25" spans="1:10" ht="15.75">
      <c r="A25" s="3">
        <v>18</v>
      </c>
      <c r="B25" s="3" t="s">
        <v>96</v>
      </c>
      <c r="C25" s="4" t="s">
        <v>97</v>
      </c>
      <c r="D25" s="4" t="s">
        <v>28</v>
      </c>
      <c r="E25" s="3" t="str">
        <f t="shared" si="0"/>
        <v>04/09/1984</v>
      </c>
      <c r="F25" s="3" t="s">
        <v>7</v>
      </c>
      <c r="G25" s="3"/>
      <c r="I25" s="6" t="s">
        <v>98</v>
      </c>
      <c r="J25" s="6"/>
    </row>
    <row r="26" spans="1:10" ht="15.75">
      <c r="A26" s="3">
        <v>19</v>
      </c>
      <c r="B26" s="3" t="s">
        <v>99</v>
      </c>
      <c r="C26" s="4" t="s">
        <v>26</v>
      </c>
      <c r="D26" s="4" t="s">
        <v>39</v>
      </c>
      <c r="E26" s="3" t="str">
        <f t="shared" si="0"/>
        <v>04/09/1988</v>
      </c>
      <c r="F26" s="3" t="s">
        <v>7</v>
      </c>
      <c r="G26" s="3"/>
      <c r="I26" s="6" t="s">
        <v>100</v>
      </c>
      <c r="J26" s="6"/>
    </row>
    <row r="27" spans="1:10" ht="15.75">
      <c r="A27" s="3">
        <v>20</v>
      </c>
      <c r="B27" s="3" t="s">
        <v>101</v>
      </c>
      <c r="C27" s="4" t="s">
        <v>27</v>
      </c>
      <c r="D27" s="4" t="s">
        <v>39</v>
      </c>
      <c r="E27" s="3" t="str">
        <f t="shared" si="0"/>
        <v>29/10/1987</v>
      </c>
      <c r="F27" s="3" t="s">
        <v>7</v>
      </c>
      <c r="G27" s="3"/>
      <c r="I27" s="6" t="s">
        <v>102</v>
      </c>
      <c r="J27" s="6"/>
    </row>
    <row r="28" spans="1:10" ht="15.75">
      <c r="A28" s="3">
        <v>21</v>
      </c>
      <c r="B28" s="3" t="s">
        <v>103</v>
      </c>
      <c r="C28" s="4" t="s">
        <v>35</v>
      </c>
      <c r="D28" s="4" t="s">
        <v>29</v>
      </c>
      <c r="E28" s="3" t="str">
        <f t="shared" si="0"/>
        <v>19/08/1988</v>
      </c>
      <c r="F28" s="3" t="s">
        <v>7</v>
      </c>
      <c r="G28" s="3"/>
      <c r="I28" s="6" t="s">
        <v>36</v>
      </c>
      <c r="J28" s="6"/>
    </row>
    <row r="29" spans="1:10" ht="15.75">
      <c r="A29" s="3">
        <v>22</v>
      </c>
      <c r="B29" s="3" t="s">
        <v>104</v>
      </c>
      <c r="C29" s="4" t="s">
        <v>48</v>
      </c>
      <c r="D29" s="4" t="s">
        <v>33</v>
      </c>
      <c r="E29" s="3" t="str">
        <f t="shared" si="0"/>
        <v>25/06/1989</v>
      </c>
      <c r="F29" s="3" t="s">
        <v>7</v>
      </c>
      <c r="G29" s="3"/>
      <c r="I29" s="6" t="s">
        <v>105</v>
      </c>
      <c r="J29" s="6"/>
    </row>
    <row r="30" spans="1:10" ht="15.75">
      <c r="A30" s="3">
        <v>23</v>
      </c>
      <c r="B30" s="3" t="s">
        <v>106</v>
      </c>
      <c r="C30" s="4" t="s">
        <v>16</v>
      </c>
      <c r="D30" s="4" t="s">
        <v>19</v>
      </c>
      <c r="E30" s="3" t="str">
        <f t="shared" si="0"/>
        <v>17/04/1986</v>
      </c>
      <c r="F30" s="3" t="s">
        <v>7</v>
      </c>
      <c r="G30" s="3"/>
      <c r="I30" s="6" t="s">
        <v>107</v>
      </c>
      <c r="J30" s="6"/>
    </row>
    <row r="31" spans="1:10" ht="15.75">
      <c r="A31" s="3">
        <v>24</v>
      </c>
      <c r="B31" s="3" t="s">
        <v>108</v>
      </c>
      <c r="C31" s="4" t="s">
        <v>9</v>
      </c>
      <c r="D31" s="4" t="s">
        <v>24</v>
      </c>
      <c r="E31" s="3" t="str">
        <f t="shared" si="0"/>
        <v>26/03/1990</v>
      </c>
      <c r="F31" s="3" t="s">
        <v>7</v>
      </c>
      <c r="G31" s="3"/>
      <c r="I31" s="6" t="s">
        <v>109</v>
      </c>
      <c r="J31" s="6"/>
    </row>
    <row r="32" spans="1:10" ht="15.75">
      <c r="A32" s="3">
        <v>25</v>
      </c>
      <c r="B32" s="3" t="s">
        <v>110</v>
      </c>
      <c r="C32" s="4" t="s">
        <v>111</v>
      </c>
      <c r="D32" s="4" t="s">
        <v>112</v>
      </c>
      <c r="E32" s="3" t="str">
        <f t="shared" si="0"/>
        <v>19/08/1983</v>
      </c>
      <c r="F32" s="3" t="s">
        <v>7</v>
      </c>
      <c r="G32" s="3"/>
      <c r="I32" s="6" t="s">
        <v>113</v>
      </c>
      <c r="J32" s="6"/>
    </row>
    <row r="33" spans="1:10" ht="15.75" customHeight="1">
      <c r="A33" s="11">
        <v>26</v>
      </c>
      <c r="B33" s="14" t="s">
        <v>144</v>
      </c>
      <c r="C33" s="12" t="s">
        <v>145</v>
      </c>
      <c r="D33" s="12" t="s">
        <v>33</v>
      </c>
      <c r="E33" s="11" t="str">
        <f t="shared" si="0"/>
        <v>10/02/1987</v>
      </c>
      <c r="F33" s="11" t="s">
        <v>7</v>
      </c>
      <c r="G33" s="11"/>
      <c r="I33" s="6" t="s">
        <v>40</v>
      </c>
      <c r="J33" s="6"/>
    </row>
    <row r="34" spans="1:10" ht="15.75">
      <c r="A34" s="3">
        <v>27</v>
      </c>
      <c r="B34" s="13" t="s">
        <v>124</v>
      </c>
      <c r="C34" s="4" t="s">
        <v>32</v>
      </c>
      <c r="D34" s="4" t="s">
        <v>15</v>
      </c>
      <c r="E34" s="3" t="str">
        <f t="shared" si="0"/>
        <v>10/01/1986</v>
      </c>
      <c r="F34" s="3" t="s">
        <v>7</v>
      </c>
      <c r="G34" s="3"/>
      <c r="H34" s="6"/>
      <c r="I34" s="6" t="s">
        <v>125</v>
      </c>
      <c r="J34" s="6"/>
    </row>
    <row r="35" spans="1:10" ht="15.75">
      <c r="A35" s="11">
        <v>28</v>
      </c>
      <c r="B35" s="13" t="s">
        <v>132</v>
      </c>
      <c r="C35" s="4" t="s">
        <v>37</v>
      </c>
      <c r="D35" s="4" t="s">
        <v>22</v>
      </c>
      <c r="E35" s="3" t="str">
        <f t="shared" si="0"/>
        <v>17/08/1989</v>
      </c>
      <c r="F35" s="3" t="s">
        <v>7</v>
      </c>
      <c r="G35" s="3"/>
      <c r="H35" s="6"/>
      <c r="I35" s="6" t="s">
        <v>133</v>
      </c>
      <c r="J35" s="6"/>
    </row>
    <row r="36" spans="1:10" ht="15.75">
      <c r="A36" s="3">
        <v>29</v>
      </c>
      <c r="B36" s="13" t="s">
        <v>137</v>
      </c>
      <c r="C36" s="4" t="s">
        <v>18</v>
      </c>
      <c r="D36" s="4" t="s">
        <v>23</v>
      </c>
      <c r="E36" s="3" t="str">
        <f t="shared" si="0"/>
        <v>10/09/1982</v>
      </c>
      <c r="F36" s="3" t="s">
        <v>7</v>
      </c>
      <c r="G36" s="3"/>
      <c r="H36" s="6"/>
      <c r="I36" s="6" t="s">
        <v>138</v>
      </c>
      <c r="J36" s="6"/>
    </row>
    <row r="37" spans="1:10" ht="15.75">
      <c r="A37" s="11">
        <v>30</v>
      </c>
      <c r="B37" s="13" t="s">
        <v>141</v>
      </c>
      <c r="C37" s="4" t="s">
        <v>41</v>
      </c>
      <c r="D37" s="4" t="s">
        <v>142</v>
      </c>
      <c r="E37" s="3" t="str">
        <f t="shared" si="0"/>
        <v>02/01/1984</v>
      </c>
      <c r="F37" s="3" t="s">
        <v>7</v>
      </c>
      <c r="G37" s="3"/>
      <c r="H37" s="6"/>
      <c r="I37" s="6" t="s">
        <v>143</v>
      </c>
      <c r="J37" s="6"/>
    </row>
    <row r="38" spans="1:10" ht="15.75">
      <c r="A38" s="3">
        <v>31</v>
      </c>
      <c r="B38" s="13" t="s">
        <v>146</v>
      </c>
      <c r="C38" s="4" t="s">
        <v>43</v>
      </c>
      <c r="D38" s="4" t="s">
        <v>30</v>
      </c>
      <c r="E38" s="3" t="str">
        <f>LEFT(I38,2)&amp;"/"&amp;RIGHT(LEFT(I38,4),2)&amp;"/19"&amp;RIGHT(I38,2)</f>
        <v>07/09/1981</v>
      </c>
      <c r="F38" s="3" t="s">
        <v>7</v>
      </c>
      <c r="G38" s="3"/>
      <c r="H38" s="6"/>
      <c r="I38" s="6" t="s">
        <v>147</v>
      </c>
      <c r="J38" s="6"/>
    </row>
    <row r="39" spans="1:7" ht="15.75">
      <c r="A39" s="20"/>
      <c r="B39" s="20"/>
      <c r="C39" s="20"/>
      <c r="D39" s="20"/>
      <c r="E39" s="20"/>
      <c r="F39" s="21"/>
      <c r="G39" s="22"/>
    </row>
    <row r="40" spans="2:7" ht="15.75" customHeight="1">
      <c r="B40" s="26" t="s">
        <v>50</v>
      </c>
      <c r="C40" s="26"/>
      <c r="D40" s="8"/>
      <c r="E40" s="8"/>
      <c r="F40" s="26" t="s">
        <v>158</v>
      </c>
      <c r="G40" s="26"/>
    </row>
    <row r="44" spans="2:7" ht="15.75" customHeight="1">
      <c r="B44" s="27"/>
      <c r="C44" s="27"/>
      <c r="D44" s="8"/>
      <c r="E44" s="8"/>
      <c r="F44" s="27" t="s">
        <v>159</v>
      </c>
      <c r="G44" s="27"/>
    </row>
  </sheetData>
  <sheetProtection/>
  <mergeCells count="8">
    <mergeCell ref="A1:E1"/>
    <mergeCell ref="A2:E2"/>
    <mergeCell ref="A4:H4"/>
    <mergeCell ref="A5:H5"/>
    <mergeCell ref="B40:C40"/>
    <mergeCell ref="F40:G40"/>
    <mergeCell ref="B44:C44"/>
    <mergeCell ref="F44:G44"/>
  </mergeCells>
  <printOptions horizontalCentered="1"/>
  <pageMargins left="0.25" right="0.2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5.140625" style="0" bestFit="1" customWidth="1"/>
    <col min="2" max="2" width="12.421875" style="0" bestFit="1" customWidth="1"/>
    <col min="3" max="3" width="14.140625" style="0" bestFit="1" customWidth="1"/>
    <col min="4" max="4" width="7.7109375" style="0" bestFit="1" customWidth="1"/>
    <col min="5" max="5" width="11.28125" style="0" bestFit="1" customWidth="1"/>
    <col min="6" max="6" width="9.28125" style="0" bestFit="1" customWidth="1"/>
    <col min="7" max="7" width="65.8515625" style="0" customWidth="1"/>
  </cols>
  <sheetData>
    <row r="1" spans="1:6" s="16" customFormat="1" ht="15.75">
      <c r="A1" s="28" t="s">
        <v>153</v>
      </c>
      <c r="B1" s="28"/>
      <c r="C1" s="28"/>
      <c r="D1" s="28"/>
      <c r="E1" s="28"/>
      <c r="F1" s="15"/>
    </row>
    <row r="2" spans="1:6" s="18" customFormat="1" ht="15.75">
      <c r="A2" s="29" t="s">
        <v>154</v>
      </c>
      <c r="B2" s="29"/>
      <c r="C2" s="29"/>
      <c r="D2" s="29"/>
      <c r="E2" s="29"/>
      <c r="F2" s="17"/>
    </row>
    <row r="3" spans="2:6" s="16" customFormat="1" ht="15.75">
      <c r="B3" s="19"/>
      <c r="C3" s="19"/>
      <c r="F3" s="15"/>
    </row>
    <row r="4" spans="1:8" s="18" customFormat="1" ht="37.5" customHeight="1">
      <c r="A4" s="30" t="s">
        <v>157</v>
      </c>
      <c r="B4" s="31"/>
      <c r="C4" s="31"/>
      <c r="D4" s="31"/>
      <c r="E4" s="31"/>
      <c r="F4" s="31"/>
      <c r="G4" s="31"/>
      <c r="H4" s="31"/>
    </row>
    <row r="5" spans="1:8" s="18" customFormat="1" ht="15.75">
      <c r="A5" s="31" t="s">
        <v>155</v>
      </c>
      <c r="B5" s="31"/>
      <c r="C5" s="31"/>
      <c r="D5" s="31"/>
      <c r="E5" s="31"/>
      <c r="F5" s="31"/>
      <c r="G5" s="31"/>
      <c r="H5" s="31"/>
    </row>
    <row r="7" spans="1:9" ht="15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2"/>
      <c r="I7" s="2"/>
    </row>
    <row r="8" spans="1:10" ht="15.75" customHeight="1">
      <c r="A8" s="3">
        <v>27</v>
      </c>
      <c r="B8" s="13" t="s">
        <v>114</v>
      </c>
      <c r="C8" s="4" t="s">
        <v>34</v>
      </c>
      <c r="D8" s="4" t="s">
        <v>10</v>
      </c>
      <c r="E8" s="3" t="str">
        <f aca="true" t="shared" si="0" ref="E8:E14">LEFT(I8,2)&amp;"/"&amp;RIGHT(LEFT(I8,4),2)&amp;"/19"&amp;RIGHT(I8,2)</f>
        <v>28/01/1988</v>
      </c>
      <c r="F8" s="3" t="s">
        <v>7</v>
      </c>
      <c r="G8" s="3" t="s">
        <v>150</v>
      </c>
      <c r="H8" s="6"/>
      <c r="I8" s="6" t="s">
        <v>115</v>
      </c>
      <c r="J8" s="6"/>
    </row>
    <row r="9" spans="1:10" ht="15.75">
      <c r="A9" s="3">
        <v>29</v>
      </c>
      <c r="B9" s="13" t="s">
        <v>119</v>
      </c>
      <c r="C9" s="4" t="s">
        <v>120</v>
      </c>
      <c r="D9" s="4" t="s">
        <v>31</v>
      </c>
      <c r="E9" s="3" t="str">
        <f t="shared" si="0"/>
        <v>15/05/1990</v>
      </c>
      <c r="F9" s="3" t="s">
        <v>7</v>
      </c>
      <c r="G9" s="3" t="s">
        <v>150</v>
      </c>
      <c r="H9" s="6"/>
      <c r="I9" s="6" t="s">
        <v>121</v>
      </c>
      <c r="J9" s="6"/>
    </row>
    <row r="10" spans="1:10" ht="15.75">
      <c r="A10" s="3">
        <v>30</v>
      </c>
      <c r="B10" s="13" t="s">
        <v>122</v>
      </c>
      <c r="C10" s="4" t="s">
        <v>8</v>
      </c>
      <c r="D10" s="4" t="s">
        <v>31</v>
      </c>
      <c r="E10" s="3" t="str">
        <f t="shared" si="0"/>
        <v>05/10/1986</v>
      </c>
      <c r="F10" s="3" t="s">
        <v>7</v>
      </c>
      <c r="G10" s="3" t="s">
        <v>151</v>
      </c>
      <c r="H10" s="6"/>
      <c r="I10" s="6" t="s">
        <v>123</v>
      </c>
      <c r="J10" s="6"/>
    </row>
    <row r="11" spans="1:10" ht="15.75">
      <c r="A11" s="3">
        <v>32</v>
      </c>
      <c r="B11" s="13" t="s">
        <v>126</v>
      </c>
      <c r="C11" s="4" t="s">
        <v>127</v>
      </c>
      <c r="D11" s="4" t="s">
        <v>7</v>
      </c>
      <c r="E11" s="3" t="str">
        <f t="shared" si="0"/>
        <v>22/02/1985</v>
      </c>
      <c r="F11" s="3" t="s">
        <v>7</v>
      </c>
      <c r="G11" s="3" t="s">
        <v>152</v>
      </c>
      <c r="H11" s="6"/>
      <c r="I11" s="6" t="s">
        <v>128</v>
      </c>
      <c r="J11" s="6"/>
    </row>
    <row r="12" spans="1:10" ht="15.75">
      <c r="A12" s="3">
        <v>33</v>
      </c>
      <c r="B12" s="13" t="s">
        <v>129</v>
      </c>
      <c r="C12" s="4" t="s">
        <v>130</v>
      </c>
      <c r="D12" s="4" t="s">
        <v>22</v>
      </c>
      <c r="E12" s="3" t="str">
        <f t="shared" si="0"/>
        <v>06/12/1981</v>
      </c>
      <c r="F12" s="3" t="s">
        <v>7</v>
      </c>
      <c r="G12" s="3" t="s">
        <v>150</v>
      </c>
      <c r="H12" s="6"/>
      <c r="I12" s="6" t="s">
        <v>131</v>
      </c>
      <c r="J12" s="6"/>
    </row>
    <row r="13" spans="1:10" ht="15.75">
      <c r="A13" s="3">
        <v>35</v>
      </c>
      <c r="B13" s="13" t="s">
        <v>134</v>
      </c>
      <c r="C13" s="4" t="s">
        <v>135</v>
      </c>
      <c r="D13" s="4" t="s">
        <v>23</v>
      </c>
      <c r="E13" s="3" t="str">
        <f t="shared" si="0"/>
        <v>20/03/1988</v>
      </c>
      <c r="F13" s="3" t="s">
        <v>7</v>
      </c>
      <c r="G13" s="3" t="s">
        <v>149</v>
      </c>
      <c r="H13" s="6"/>
      <c r="I13" s="6" t="s">
        <v>136</v>
      </c>
      <c r="J13" s="6"/>
    </row>
    <row r="14" spans="1:10" ht="15.75">
      <c r="A14" s="3">
        <v>37</v>
      </c>
      <c r="B14" s="13" t="s">
        <v>139</v>
      </c>
      <c r="C14" s="4" t="s">
        <v>49</v>
      </c>
      <c r="D14" s="4" t="s">
        <v>28</v>
      </c>
      <c r="E14" s="3" t="str">
        <f t="shared" si="0"/>
        <v>22/07/1987</v>
      </c>
      <c r="F14" s="3" t="s">
        <v>7</v>
      </c>
      <c r="G14" s="3" t="s">
        <v>150</v>
      </c>
      <c r="H14" s="6"/>
      <c r="I14" s="6" t="s">
        <v>140</v>
      </c>
      <c r="J14" s="6"/>
    </row>
    <row r="17" spans="1:7" s="24" customFormat="1" ht="16.5">
      <c r="A17" s="32" t="s">
        <v>50</v>
      </c>
      <c r="B17" s="32"/>
      <c r="C17" s="32"/>
      <c r="G17" s="25" t="s">
        <v>158</v>
      </c>
    </row>
    <row r="18" s="24" customFormat="1" ht="16.5"/>
    <row r="19" s="24" customFormat="1" ht="16.5"/>
    <row r="20" s="24" customFormat="1" ht="16.5"/>
    <row r="21" s="24" customFormat="1" ht="16.5"/>
    <row r="22" s="24" customFormat="1" ht="16.5">
      <c r="G22" s="23" t="s">
        <v>159</v>
      </c>
    </row>
  </sheetData>
  <sheetProtection/>
  <mergeCells count="5">
    <mergeCell ref="A17:C17"/>
    <mergeCell ref="A1:E1"/>
    <mergeCell ref="A2:E2"/>
    <mergeCell ref="A4:H4"/>
    <mergeCell ref="A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2" max="2" width="12.421875" style="0" bestFit="1" customWidth="1"/>
    <col min="3" max="3" width="14.28125" style="0" customWidth="1"/>
    <col min="4" max="4" width="6.00390625" style="0" bestFit="1" customWidth="1"/>
    <col min="5" max="5" width="13.8515625" style="0" customWidth="1"/>
    <col min="7" max="7" width="21.421875" style="0" customWidth="1"/>
  </cols>
  <sheetData>
    <row r="1" spans="1:6" s="16" customFormat="1" ht="15.75">
      <c r="A1" s="28" t="s">
        <v>153</v>
      </c>
      <c r="B1" s="28"/>
      <c r="C1" s="28"/>
      <c r="D1" s="28"/>
      <c r="E1" s="28"/>
      <c r="F1" s="15"/>
    </row>
    <row r="2" spans="1:6" s="18" customFormat="1" ht="15.75">
      <c r="A2" s="29" t="s">
        <v>154</v>
      </c>
      <c r="B2" s="29"/>
      <c r="C2" s="29"/>
      <c r="D2" s="29"/>
      <c r="E2" s="29"/>
      <c r="F2" s="17"/>
    </row>
    <row r="3" spans="2:6" s="16" customFormat="1" ht="15.75">
      <c r="B3" s="19"/>
      <c r="C3" s="19"/>
      <c r="F3" s="15"/>
    </row>
    <row r="4" spans="1:8" s="18" customFormat="1" ht="37.5" customHeight="1">
      <c r="A4" s="30" t="s">
        <v>156</v>
      </c>
      <c r="B4" s="31"/>
      <c r="C4" s="31"/>
      <c r="D4" s="31"/>
      <c r="E4" s="31"/>
      <c r="F4" s="31"/>
      <c r="G4" s="31"/>
      <c r="H4" s="31"/>
    </row>
    <row r="5" spans="1:8" s="18" customFormat="1" ht="15.75">
      <c r="A5" s="31" t="s">
        <v>155</v>
      </c>
      <c r="B5" s="31"/>
      <c r="C5" s="31"/>
      <c r="D5" s="31"/>
      <c r="E5" s="31"/>
      <c r="F5" s="31"/>
      <c r="G5" s="31"/>
      <c r="H5" s="31"/>
    </row>
    <row r="7" spans="1:9" ht="15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2"/>
      <c r="I7" s="2"/>
    </row>
    <row r="8" spans="1:10" ht="15.75">
      <c r="A8" s="3">
        <v>28</v>
      </c>
      <c r="B8" s="13" t="s">
        <v>116</v>
      </c>
      <c r="C8" s="4" t="s">
        <v>117</v>
      </c>
      <c r="D8" s="4" t="s">
        <v>25</v>
      </c>
      <c r="E8" s="3" t="str">
        <f>LEFT(I8,2)&amp;"/"&amp;RIGHT(LEFT(I8,4),2)&amp;"/19"&amp;RIGHT(I8,2)</f>
        <v>18/12/1983</v>
      </c>
      <c r="F8" s="3" t="s">
        <v>7</v>
      </c>
      <c r="G8" s="3"/>
      <c r="H8" s="6"/>
      <c r="I8" s="6" t="s">
        <v>118</v>
      </c>
      <c r="J8" s="6"/>
    </row>
    <row r="10" spans="2:7" ht="15.75" customHeight="1">
      <c r="B10" s="26" t="s">
        <v>50</v>
      </c>
      <c r="C10" s="26"/>
      <c r="D10" s="8"/>
      <c r="E10" s="8"/>
      <c r="F10" s="26" t="s">
        <v>158</v>
      </c>
      <c r="G10" s="26"/>
    </row>
    <row r="11" spans="6:7" ht="15.75">
      <c r="F11" s="9"/>
      <c r="G11" s="7"/>
    </row>
    <row r="12" spans="6:7" ht="15.75">
      <c r="F12" s="9"/>
      <c r="G12" s="7"/>
    </row>
    <row r="13" spans="6:7" ht="15.75">
      <c r="F13" s="9"/>
      <c r="G13" s="7"/>
    </row>
    <row r="14" spans="2:7" ht="15.75" customHeight="1">
      <c r="B14" s="27"/>
      <c r="C14" s="27"/>
      <c r="D14" s="8"/>
      <c r="E14" s="8"/>
      <c r="F14" s="27" t="s">
        <v>159</v>
      </c>
      <c r="G14" s="27"/>
    </row>
  </sheetData>
  <sheetProtection/>
  <mergeCells count="8">
    <mergeCell ref="B14:C14"/>
    <mergeCell ref="F14:G14"/>
    <mergeCell ref="A1:E1"/>
    <mergeCell ref="A2:E2"/>
    <mergeCell ref="A4:H4"/>
    <mergeCell ref="A5:H5"/>
    <mergeCell ref="B10:C10"/>
    <mergeCell ref="F10:G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mrtondn@tnut.edu.vn</dc:creator>
  <cp:keywords/>
  <dc:description/>
  <cp:lastModifiedBy>lavanhung</cp:lastModifiedBy>
  <cp:lastPrinted>2015-10-09T00:51:27Z</cp:lastPrinted>
  <dcterms:created xsi:type="dcterms:W3CDTF">2015-09-22T00:11:50Z</dcterms:created>
  <dcterms:modified xsi:type="dcterms:W3CDTF">2015-10-12T06:57:24Z</dcterms:modified>
  <cp:category/>
  <cp:version/>
  <cp:contentType/>
  <cp:contentStatus/>
</cp:coreProperties>
</file>